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2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tegrard-my.sharepoint.com/personal/vluna_integrard_com/Documents/SERVIDOR ONLINE/INTEGRA/Marketing/2021/BIENESTAR/SEMANA DEL BIENESTAR/"/>
    </mc:Choice>
  </mc:AlternateContent>
  <xr:revisionPtr revIDLastSave="45" documentId="8_{925A7BC2-9335-4C56-9273-AA43C26D7E92}" xr6:coauthVersionLast="47" xr6:coauthVersionMax="47" xr10:uidLastSave="{0F67669B-C6A5-4129-8654-597587E74CA3}"/>
  <bookViews>
    <workbookView xWindow="-120" yWindow="-120" windowWidth="20730" windowHeight="11160" xr2:uid="{00000000-000D-0000-FFFF-FFFF00000000}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1" l="1"/>
  <c r="B3" i="1" s="1" a="1"/>
  <c r="G3" i="1" s="1"/>
  <c r="B6" i="1" l="1" a="1"/>
  <c r="D6" i="1" s="1"/>
  <c r="B4" i="1" a="1"/>
  <c r="B4" i="1" s="1"/>
  <c r="B10" i="1" a="1"/>
  <c r="D10" i="1" s="1"/>
  <c r="B8" i="1" a="1"/>
  <c r="B8" i="1" s="1"/>
  <c r="B14" i="1" a="1"/>
  <c r="H14" i="1" s="1"/>
  <c r="B12" i="1" a="1"/>
  <c r="C3" i="1"/>
  <c r="D3" i="1"/>
  <c r="C6" i="1"/>
  <c r="G6" i="1"/>
  <c r="E6" i="1"/>
  <c r="H6" i="1"/>
  <c r="F6" i="1"/>
  <c r="H10" i="1"/>
  <c r="B6" i="1"/>
  <c r="E3" i="1"/>
  <c r="B3" i="1"/>
  <c r="F3" i="1"/>
  <c r="H3" i="1"/>
  <c r="G10" i="1" l="1"/>
  <c r="D4" i="1"/>
  <c r="H8" i="1"/>
  <c r="D8" i="1"/>
  <c r="B10" i="1"/>
  <c r="F10" i="1"/>
  <c r="E10" i="1"/>
  <c r="C10" i="1"/>
  <c r="E4" i="1"/>
  <c r="E14" i="1"/>
  <c r="H4" i="1"/>
  <c r="C14" i="1"/>
  <c r="F4" i="1"/>
  <c r="C4" i="1"/>
  <c r="G4" i="1"/>
  <c r="G8" i="1"/>
  <c r="F8" i="1"/>
  <c r="E8" i="1"/>
  <c r="C8" i="1"/>
  <c r="G14" i="1"/>
  <c r="F14" i="1"/>
  <c r="D14" i="1"/>
  <c r="B14" i="1"/>
  <c r="B12" i="1"/>
  <c r="G12" i="1"/>
  <c r="E12" i="1"/>
  <c r="D12" i="1"/>
  <c r="C12" i="1"/>
  <c r="H12" i="1"/>
  <c r="F12" i="1"/>
</calcChain>
</file>

<file path=xl/sharedStrings.xml><?xml version="1.0" encoding="utf-8"?>
<sst xmlns="http://schemas.openxmlformats.org/spreadsheetml/2006/main" count="35" uniqueCount="35">
  <si>
    <t>MONDAY</t>
  </si>
  <si>
    <t>FIRST DAY OF WEEK</t>
  </si>
  <si>
    <t xml:space="preserve">  CALENDAR YEAR</t>
  </si>
  <si>
    <t>CALENDAR MONTH</t>
  </si>
  <si>
    <t>SEPTEMBER</t>
  </si>
  <si>
    <t>Fíjate en tu consumo de agua. La deshidratación puede impactar tu concentración y afectar tus habilidades motoras. Asegurate de hidratarte bien. Lo puedes hacer llenando un litro de agua  y viendo cuantas veces lo llenas al dia.</t>
  </si>
  <si>
    <t>Asegurate de que tu espacio de trabajo sea adecuado. Implementa estos TIPS de ergonomía en tu entorno laboral.</t>
  </si>
  <si>
    <t>Desarrolla un menú de comidas saludables para la semana.</t>
  </si>
  <si>
    <t xml:space="preserve">Hoy es un buen para comenzar una práctica de meditación. Quizas esta lectura de paz te ayude. </t>
  </si>
  <si>
    <t>¿Por qué estás agradecido en el dia de hoy? Escríbelo antes de dormir.</t>
  </si>
  <si>
    <t xml:space="preserve">Piensa en algo noble puedas hacer por alguien… y hazlo. Conecta con el bienestar que te produce. </t>
  </si>
  <si>
    <t xml:space="preserve">Organiza una sesión de Feedback positivo con tu equipo. </t>
  </si>
  <si>
    <t xml:space="preserve">Mueve tu cuerpo. Incorpora hoy una sesión de al menos 30 minutos de ejercicios. </t>
  </si>
  <si>
    <t xml:space="preserve">Siembra un árbol. </t>
  </si>
  <si>
    <t xml:space="preserve">Conecta con tu familia a través de una tarde de juegos. </t>
  </si>
  <si>
    <t xml:space="preserve">¿Cómo es la calidad de tu sueño? Intenta hoy acostarte una hora más temprano. Verás lo energizado que te sentirás. </t>
  </si>
  <si>
    <t>Enfócate hoy en RESOLVER ese problema que tienes tiempo postergando.</t>
  </si>
  <si>
    <t>Hagamos ejercicios de respiración. Este ejercicio te puede ayudar.</t>
  </si>
  <si>
    <t xml:space="preserve">¿Has practicado Yoga en la empresa? Esta cápsula te puede dar algunos tips. </t>
  </si>
  <si>
    <t>Noche de Happy Hour. ¿Que tal si te reunes con amigos o amigas y compartes buenos momentos?</t>
  </si>
  <si>
    <t>¿Cuál es el hobby que vas a retomar el dia de hoy? Vamos que puedes sacar el tiempo.</t>
  </si>
  <si>
    <t>Comparte con tu equipo el TEST DE BIENESTAR y comenten sus puntuaciones.</t>
  </si>
  <si>
    <t xml:space="preserve">Solo por hoy, no le eches azucar a tu café. Intenta acostubrarte. Disfrutrarás de su sabor, de manera más saludable </t>
  </si>
  <si>
    <t>Descarga tu KIT para celebrar el Mes del Bienestar. Celebra con nosotros. Llena tu TEST DE BIENESTAR (será gratuito solo por el MES DE BIENESTAR) y comparte en redes tu calificación. ¿A qué te comprometes a partir de ver tu calificación?</t>
  </si>
  <si>
    <t>Muevete de tu escritorio cada hora. Despegarte de tu escritorio para estirarte, para caminar o para hacer un par de sentadillas, te permitirá reenfocarte y reducir el estrés. Te compartimos estos ejercicios para que los hagas en esos momentos.</t>
  </si>
  <si>
    <t>Comienza un libro que tienes pendiente. Sabes cual es. Saca esos 30 minutos para comenzarlo. Ya verás que te enganchará. Anímate y comparte en redes cuál es el libro que comenzarás, y no olvides mencionarnos con el hashtag #30diasdebienestar</t>
  </si>
  <si>
    <t>Toma una hora de tu día y desconectate del móvil, para conectar con la naturaleza. Ya verás lo relajante que puede ser.</t>
  </si>
  <si>
    <t>Comparte un café virtual con alguien de tu equipo. Este juego te puede inspirar</t>
  </si>
  <si>
    <t>Dia de Playa. Conecta con la energía de la naturaleza… siente la arena en tus pies descalzos permite que el sol te recargue compartiendo el momento con tu famila.</t>
  </si>
  <si>
    <t>Dona la ropa que ya no uses. Una buena limpieza libera espacio para lo nuevo. ¡Y se siente bien!</t>
  </si>
  <si>
    <t>¿Cuántos pasos diste hoy? Aprovecha las apps disponibles y cuenta tus pasos… Ponte la meta de duplicarlos mañana</t>
  </si>
  <si>
    <t xml:space="preserve">Evalua tu postura al sentarte en tu escritorio. Asegúrate de sentarte correctamente y mantén tu computadora al nivel de tus ojos para proteger tu cervical. </t>
  </si>
  <si>
    <t>¡Cita con tu dinero! Mejora tus finanzas haciendo conciencia de tus activos y pasivos. Sé honesto contigo mismo, y escríbelo todo!</t>
  </si>
  <si>
    <t>Incorpora una planta en tu oficina. Ya verás lo beneficioso que es  esta conexión con la naturaleza.</t>
  </si>
  <si>
    <t>¿Cuál es esa meta en tu vida profesional que quieres alcanzar? ¡Da ese primer paso hoy!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</si>
</sst>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7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14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0" fontId="2" fillId="0" borderId="2" xfId="7" applyFont="1">
      <alignment vertical="top" wrapText="1"/>
    </xf>
    <xf numFmtId="0" fontId="2" fillId="0" borderId="6" xfId="7" applyFill="1" applyBorder="1">
      <alignment vertical="top" wrapText="1"/>
    </xf>
    <xf numFmtId="0" fontId="1" fillId="0" borderId="0" xfId="2">
      <alignment horizontal="left"/>
    </xf>
    <xf numFmtId="0" fontId="4" fillId="0" borderId="0" xfId="1">
      <alignment vertical="top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5"/>
  <sheetViews>
    <sheetView showGridLines="0" tabSelected="1" showRuler="0" zoomScaleNormal="100" workbookViewId="0">
      <selection activeCell="E13" sqref="E13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7">
        <f ca="1">YEAR(TODAY())</f>
        <v>2021</v>
      </c>
      <c r="C1" s="12" t="s">
        <v>4</v>
      </c>
      <c r="D1" s="12"/>
      <c r="E1" s="8" t="s">
        <v>0</v>
      </c>
    </row>
    <row r="2" spans="2:8" ht="30" customHeight="1" x14ac:dyDescent="0.25">
      <c r="B2" s="1" t="s">
        <v>2</v>
      </c>
      <c r="C2" s="13" t="s">
        <v>3</v>
      </c>
      <c r="D2" s="13"/>
      <c r="E2" s="9" t="s">
        <v>1</v>
      </c>
    </row>
    <row r="3" spans="2:8" ht="19.5" customHeight="1" thickBot="1" x14ac:dyDescent="0.3">
      <c r="B3" s="2">
        <f t="array" aca="1" ref="B3:H3" ca="1">calendar</f>
        <v>44431</v>
      </c>
      <c r="C3" s="2">
        <f ca="1"/>
        <v>44432</v>
      </c>
      <c r="D3" s="2">
        <f ca="1"/>
        <v>44433</v>
      </c>
      <c r="E3" s="2">
        <f ca="1"/>
        <v>44434</v>
      </c>
      <c r="F3" s="2">
        <f ca="1"/>
        <v>44435</v>
      </c>
      <c r="G3" s="2">
        <f ca="1"/>
        <v>44436</v>
      </c>
      <c r="H3" s="2">
        <f ca="1"/>
        <v>44437</v>
      </c>
    </row>
    <row r="4" spans="2:8" ht="24" customHeight="1" thickTop="1" x14ac:dyDescent="0.25">
      <c r="B4" s="3">
        <f t="array" aca="1" ref="B4:H4" ca="1">INDEX(calendar,ndx+0)</f>
        <v>44438</v>
      </c>
      <c r="C4" s="3">
        <f ca="1"/>
        <v>44439</v>
      </c>
      <c r="D4" s="3">
        <f ca="1"/>
        <v>44440</v>
      </c>
      <c r="E4" s="3">
        <f ca="1"/>
        <v>44441</v>
      </c>
      <c r="F4" s="3">
        <f ca="1"/>
        <v>44442</v>
      </c>
      <c r="G4" s="3">
        <f ca="1"/>
        <v>44443</v>
      </c>
      <c r="H4" s="3">
        <f ca="1"/>
        <v>44444</v>
      </c>
    </row>
    <row r="5" spans="2:8" ht="108" x14ac:dyDescent="0.25">
      <c r="B5" s="6"/>
      <c r="C5" s="6"/>
      <c r="D5" s="10" t="s">
        <v>23</v>
      </c>
      <c r="E5" s="10" t="s">
        <v>24</v>
      </c>
      <c r="F5" s="10" t="s">
        <v>5</v>
      </c>
      <c r="G5" s="10" t="s">
        <v>25</v>
      </c>
      <c r="H5" s="10" t="s">
        <v>26</v>
      </c>
    </row>
    <row r="6" spans="2:8" ht="24" customHeight="1" x14ac:dyDescent="0.25">
      <c r="B6" s="4">
        <f t="array" aca="1" ref="B6:H6" ca="1">INDEX(calendar,ndx+1)</f>
        <v>44445</v>
      </c>
      <c r="C6" s="4">
        <f ca="1"/>
        <v>44446</v>
      </c>
      <c r="D6" s="4">
        <f ca="1"/>
        <v>44447</v>
      </c>
      <c r="E6" s="4">
        <f ca="1"/>
        <v>44448</v>
      </c>
      <c r="F6" s="4">
        <f ca="1"/>
        <v>44449</v>
      </c>
      <c r="G6" s="4">
        <f ca="1"/>
        <v>44450</v>
      </c>
      <c r="H6" s="4">
        <f ca="1"/>
        <v>44451</v>
      </c>
    </row>
    <row r="7" spans="2:8" ht="60" x14ac:dyDescent="0.25">
      <c r="B7" s="5" t="s">
        <v>21</v>
      </c>
      <c r="C7" s="5" t="s">
        <v>6</v>
      </c>
      <c r="D7" s="5" t="s">
        <v>8</v>
      </c>
      <c r="E7" s="5" t="s">
        <v>22</v>
      </c>
      <c r="F7" s="11" t="s">
        <v>9</v>
      </c>
      <c r="G7" s="5" t="s">
        <v>7</v>
      </c>
      <c r="H7" s="5" t="s">
        <v>10</v>
      </c>
    </row>
    <row r="8" spans="2:8" ht="24" customHeight="1" x14ac:dyDescent="0.25">
      <c r="B8" s="4">
        <f t="array" aca="1" ref="B8:H8" ca="1">INDEX(calendar,ndx+2)</f>
        <v>44452</v>
      </c>
      <c r="C8" s="4">
        <f ca="1"/>
        <v>44453</v>
      </c>
      <c r="D8" s="4">
        <f ca="1"/>
        <v>44454</v>
      </c>
      <c r="E8" s="4">
        <f ca="1"/>
        <v>44455</v>
      </c>
      <c r="F8" s="4">
        <f ca="1"/>
        <v>44456</v>
      </c>
      <c r="G8" s="4">
        <f ca="1"/>
        <v>44457</v>
      </c>
      <c r="H8" s="4">
        <f ca="1"/>
        <v>44458</v>
      </c>
    </row>
    <row r="9" spans="2:8" ht="51" customHeight="1" x14ac:dyDescent="0.25">
      <c r="B9" s="5" t="s">
        <v>11</v>
      </c>
      <c r="C9" s="5" t="s">
        <v>12</v>
      </c>
      <c r="D9" s="5" t="s">
        <v>15</v>
      </c>
      <c r="E9" s="5" t="s">
        <v>16</v>
      </c>
      <c r="F9" s="5" t="s">
        <v>17</v>
      </c>
      <c r="G9" s="5" t="s">
        <v>13</v>
      </c>
      <c r="H9" s="5" t="s">
        <v>14</v>
      </c>
    </row>
    <row r="10" spans="2:8" ht="24" customHeight="1" x14ac:dyDescent="0.25">
      <c r="B10" s="4">
        <f t="array" aca="1" ref="B10:H10" ca="1">INDEX(calendar,ndx+3)</f>
        <v>44459</v>
      </c>
      <c r="C10" s="4">
        <f ca="1"/>
        <v>44460</v>
      </c>
      <c r="D10" s="4">
        <f ca="1"/>
        <v>44461</v>
      </c>
      <c r="E10" s="4">
        <f ca="1"/>
        <v>44462</v>
      </c>
      <c r="F10" s="4">
        <f ca="1"/>
        <v>44463</v>
      </c>
      <c r="G10" s="4">
        <f ca="1"/>
        <v>44464</v>
      </c>
      <c r="H10" s="4">
        <f ca="1"/>
        <v>44465</v>
      </c>
    </row>
    <row r="11" spans="2:8" ht="72" x14ac:dyDescent="0.25">
      <c r="B11" s="5" t="s">
        <v>27</v>
      </c>
      <c r="C11" s="5" t="s">
        <v>18</v>
      </c>
      <c r="D11" s="5" t="s">
        <v>31</v>
      </c>
      <c r="E11" s="5" t="s">
        <v>30</v>
      </c>
      <c r="F11" s="5" t="s">
        <v>19</v>
      </c>
      <c r="G11" s="5" t="s">
        <v>29</v>
      </c>
      <c r="H11" s="5" t="s">
        <v>28</v>
      </c>
    </row>
    <row r="12" spans="2:8" ht="24" customHeight="1" x14ac:dyDescent="0.25">
      <c r="B12" s="4">
        <f t="array" aca="1" ref="B12:H12" ca="1">INDEX(calendar,ndx+4)</f>
        <v>44466</v>
      </c>
      <c r="C12" s="4">
        <f ca="1"/>
        <v>44467</v>
      </c>
      <c r="D12" s="4">
        <f ca="1"/>
        <v>44468</v>
      </c>
      <c r="E12" s="4">
        <f ca="1"/>
        <v>44469</v>
      </c>
      <c r="F12" s="4">
        <f ca="1"/>
        <v>44470</v>
      </c>
      <c r="G12" s="4">
        <f ca="1"/>
        <v>44471</v>
      </c>
      <c r="H12" s="4">
        <f ca="1"/>
        <v>44472</v>
      </c>
    </row>
    <row r="13" spans="2:8" ht="60" x14ac:dyDescent="0.25">
      <c r="B13" s="5" t="s">
        <v>32</v>
      </c>
      <c r="C13" s="5" t="s">
        <v>33</v>
      </c>
      <c r="D13" s="5" t="s">
        <v>20</v>
      </c>
      <c r="E13" s="5" t="s">
        <v>34</v>
      </c>
      <c r="F13" s="5"/>
      <c r="G13" s="5"/>
      <c r="H13" s="5"/>
    </row>
    <row r="14" spans="2:8" ht="23.25" customHeight="1" x14ac:dyDescent="0.25">
      <c r="B14" s="4">
        <f t="array" aca="1" ref="B14:H14" ca="1">INDEX(calendar,ndx+5)</f>
        <v>44473</v>
      </c>
      <c r="C14" s="4">
        <f ca="1"/>
        <v>44474</v>
      </c>
      <c r="D14" s="4">
        <f ca="1"/>
        <v>44475</v>
      </c>
      <c r="E14" s="4">
        <f ca="1"/>
        <v>44476</v>
      </c>
      <c r="F14" s="4">
        <f ca="1"/>
        <v>44477</v>
      </c>
      <c r="G14" s="4">
        <f ca="1"/>
        <v>44478</v>
      </c>
      <c r="H14" s="4">
        <f ca="1"/>
        <v>44479</v>
      </c>
    </row>
    <row r="15" spans="2:8" ht="51" customHeight="1" x14ac:dyDescent="0.25">
      <c r="B15" s="5"/>
      <c r="C15" s="5"/>
      <c r="D15" s="5"/>
      <c r="E15" s="6"/>
      <c r="F15" s="5"/>
      <c r="G15" s="5"/>
      <c r="H15" s="5"/>
    </row>
  </sheetData>
  <mergeCells count="2">
    <mergeCell ref="C1:D1"/>
    <mergeCell ref="C2:D2"/>
  </mergeCells>
  <conditionalFormatting sqref="B6:H6">
    <cfRule type="expression" dxfId="5" priority="6">
      <formula>MonthToDisplayNumber&lt;&gt;MONTH(B6)</formula>
    </cfRule>
  </conditionalFormatting>
  <conditionalFormatting sqref="B8:H8">
    <cfRule type="expression" dxfId="4" priority="5">
      <formula>MonthToDisplayNumber&lt;&gt;MONTH(B8)</formula>
    </cfRule>
  </conditionalFormatting>
  <conditionalFormatting sqref="B10:H10">
    <cfRule type="expression" dxfId="3" priority="4">
      <formula>MonthToDisplayNumber&lt;&gt;MONTH(B10)</formula>
    </cfRule>
  </conditionalFormatting>
  <conditionalFormatting sqref="B12:H12">
    <cfRule type="expression" dxfId="2" priority="3">
      <formula>MonthToDisplayNumber&lt;&gt;MONTH(B12)</formula>
    </cfRule>
  </conditionalFormatting>
  <conditionalFormatting sqref="B14:H14">
    <cfRule type="expression" dxfId="1" priority="2">
      <formula>MonthToDisplayNumber&lt;&gt;MONTH(B14)</formula>
    </cfRule>
  </conditionalFormatting>
  <conditionalFormatting sqref="B4:H4">
    <cfRule type="expression" dxfId="0" priority="1">
      <formula>MonthToDisplayNumber&lt;&gt;MONTH(B4)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Enter daily notes in this cell. Rows 5, 7, 9, 11, 13 and 15 have cells beneath the day of the week for daily notes" sqref="B5" xr:uid="{00000000-0002-0000-0000-000006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Victor Luna</dc:creator>
  <cp:lastModifiedBy>Victor Luna</cp:lastModifiedBy>
  <dcterms:created xsi:type="dcterms:W3CDTF">2016-09-14T22:55:59Z</dcterms:created>
  <dcterms:modified xsi:type="dcterms:W3CDTF">2021-08-05T23:56:35Z</dcterms:modified>
</cp:coreProperties>
</file>